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<sst xmlns="http://schemas.openxmlformats.org/spreadsheetml/2006/main" count="24" uniqueCount="24">
  <si>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Nume partener</t>
  </si>
  <si>
    <t>MEDMOBIL SERVICII MEDICALE S.R.L.</t>
  </si>
  <si>
    <t>FILIALA DE CRUCE ROSIE CALARASI</t>
  </si>
  <si>
    <t>SC ALMAROM 2001 SRL</t>
  </si>
  <si>
    <t>TOTAL</t>
  </si>
  <si>
    <t>Februarie</t>
  </si>
  <si>
    <t>Ianuarie</t>
  </si>
  <si>
    <t>Martie</t>
  </si>
  <si>
    <t>Aprilie</t>
  </si>
  <si>
    <t>Regularizare trim I</t>
  </si>
  <si>
    <t xml:space="preserve">Mai </t>
  </si>
  <si>
    <t>Iunie</t>
  </si>
  <si>
    <t>Iulie</t>
  </si>
  <si>
    <t>August</t>
  </si>
  <si>
    <t>Septembrie</t>
  </si>
  <si>
    <t>Regularizare trim III</t>
  </si>
  <si>
    <t>Regularizare trim II</t>
  </si>
  <si>
    <t>Octombrie</t>
  </si>
  <si>
    <t xml:space="preserve">Noiembrie </t>
  </si>
  <si>
    <t>Decembrie</t>
  </si>
  <si>
    <t>Regularizare trim IV</t>
  </si>
  <si>
    <t>Total</t>
  </si>
  <si>
    <t>DECONTURI TRANSPORT SANITAR NEASISTAT AN 2023</t>
  </si>
  <si>
    <t>Regularizare an 2023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</si>
</sst>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/>
    </xf>
    <xf numFmtId="0" fontId="2" fillId="0" borderId="11" xfId="0" applyFont="1" applyBorder="1" applyAlignment="1">
      <alignment/>
    </xf>
    <xf numFmtId="4" fontId="0" fillId="0" borderId="0" xfId="0" applyNumberFormat="1" applyFont="1" applyAlignment="1">
      <alignment/>
    </xf>
    <xf numFmtId="4" fontId="0" fillId="0" borderId="11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10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5.140625" style="0" customWidth="1"/>
    <col min="2" max="2" width="9.8515625" style="0" customWidth="1"/>
    <col min="3" max="3" width="11.57421875" style="0" customWidth="1"/>
    <col min="4" max="4" width="10.7109375" style="0" customWidth="1"/>
    <col min="5" max="5" width="11.421875" style="0" customWidth="1"/>
    <col min="6" max="6" width="11.140625" style="0" customWidth="1"/>
    <col min="7" max="7" width="10.7109375" style="0" customWidth="1"/>
    <col min="9" max="9" width="10.7109375" style="0" customWidth="1"/>
    <col min="10" max="10" width="10.57421875" style="0" customWidth="1"/>
    <col min="11" max="11" width="10.421875" style="0" customWidth="1"/>
    <col min="12" max="12" width="10.140625" style="0" customWidth="1"/>
    <col min="13" max="13" width="12.140625" style="0" customWidth="1"/>
    <col min="14" max="14" width="10.28125" style="0" customWidth="1"/>
    <col min="15" max="15" width="10.57421875" style="0" customWidth="1"/>
    <col min="16" max="16" width="10.140625" style="0" customWidth="1"/>
    <col min="17" max="18" width="11.7109375" style="0" customWidth="1"/>
    <col min="19" max="19" width="11.8515625" style="0" customWidth="1"/>
  </cols>
  <sheetData>
    <row r="3" spans="1:19" ht="12.75">
      <c r="A3" s="23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ht="15.75">
      <c r="D4" s="7"/>
    </row>
    <row r="5" spans="1:3" ht="12.75">
      <c r="A5" s="3"/>
      <c r="B5" s="3"/>
      <c r="C5" s="3"/>
    </row>
    <row r="6" spans="1:19" ht="24">
      <c r="A6" s="1" t="s">
        <v>0</v>
      </c>
      <c r="B6" s="4" t="s">
        <v>6</v>
      </c>
      <c r="C6" s="5" t="s">
        <v>5</v>
      </c>
      <c r="D6" s="6" t="s">
        <v>7</v>
      </c>
      <c r="E6" s="6" t="s">
        <v>9</v>
      </c>
      <c r="F6" s="6" t="s">
        <v>8</v>
      </c>
      <c r="G6" s="6" t="s">
        <v>10</v>
      </c>
      <c r="H6" s="6" t="s">
        <v>11</v>
      </c>
      <c r="I6" s="6" t="s">
        <v>16</v>
      </c>
      <c r="J6" s="6" t="s">
        <v>12</v>
      </c>
      <c r="K6" s="6" t="s">
        <v>13</v>
      </c>
      <c r="L6" s="6" t="s">
        <v>14</v>
      </c>
      <c r="M6" s="6" t="s">
        <v>15</v>
      </c>
      <c r="N6" s="6" t="s">
        <v>17</v>
      </c>
      <c r="O6" s="6" t="s">
        <v>18</v>
      </c>
      <c r="P6" s="6" t="s">
        <v>19</v>
      </c>
      <c r="Q6" s="6" t="s">
        <v>20</v>
      </c>
      <c r="R6" s="6" t="s">
        <v>23</v>
      </c>
      <c r="S6" s="6" t="s">
        <v>21</v>
      </c>
    </row>
    <row r="7" spans="1:19" ht="15" customHeight="1">
      <c r="A7" s="8" t="s">
        <v>2</v>
      </c>
      <c r="B7" s="11">
        <v>44999.99</v>
      </c>
      <c r="C7" s="11">
        <v>44999.99</v>
      </c>
      <c r="D7" s="11">
        <v>45199.99</v>
      </c>
      <c r="E7" s="12">
        <v>0</v>
      </c>
      <c r="F7" s="19">
        <v>45063.99</v>
      </c>
      <c r="G7" s="10">
        <v>45063.99</v>
      </c>
      <c r="H7" s="10">
        <v>45063.99</v>
      </c>
      <c r="I7" s="13">
        <v>0</v>
      </c>
      <c r="J7" s="10">
        <v>55798.56</v>
      </c>
      <c r="K7" s="10">
        <v>55798.56</v>
      </c>
      <c r="L7" s="15">
        <v>41236</v>
      </c>
      <c r="M7" s="10">
        <v>14562.56</v>
      </c>
      <c r="N7" s="10">
        <v>49736.35</v>
      </c>
      <c r="O7" s="22">
        <v>54347.77</v>
      </c>
      <c r="P7" s="19">
        <v>54347.74</v>
      </c>
      <c r="Q7" s="10">
        <v>0</v>
      </c>
      <c r="R7" s="10">
        <v>6062.22</v>
      </c>
      <c r="S7" s="16">
        <f>B7+C7+D7+E7+F7+G7+H7+I7+J7+K7+L7+M7+N7+O7+P7+Q7+Q7+R7</f>
        <v>602281.7</v>
      </c>
    </row>
    <row r="8" spans="1:19" ht="25.5" customHeight="1">
      <c r="A8" s="8" t="s">
        <v>1</v>
      </c>
      <c r="B8" s="11">
        <v>15749.97</v>
      </c>
      <c r="C8" s="11">
        <v>15749.97</v>
      </c>
      <c r="D8" s="11">
        <v>15819.98</v>
      </c>
      <c r="E8" s="12">
        <v>0</v>
      </c>
      <c r="F8" s="19">
        <v>13145.5</v>
      </c>
      <c r="G8" s="10">
        <v>15772.37</v>
      </c>
      <c r="H8" s="10">
        <v>2976.8</v>
      </c>
      <c r="I8" s="10">
        <v>15422.44</v>
      </c>
      <c r="J8" s="10">
        <v>32191.47</v>
      </c>
      <c r="K8" s="10">
        <v>32191.47</v>
      </c>
      <c r="L8" s="14">
        <v>32191.47</v>
      </c>
      <c r="M8" s="14">
        <v>0</v>
      </c>
      <c r="N8" s="10">
        <v>32191.47</v>
      </c>
      <c r="O8" s="22">
        <v>31354.46</v>
      </c>
      <c r="P8" s="19">
        <v>11924.28</v>
      </c>
      <c r="Q8" s="10">
        <v>0</v>
      </c>
      <c r="R8" s="10">
        <v>19448.47</v>
      </c>
      <c r="S8" s="16">
        <f>B8+C8+D8+E8+F8+G8+H8+I8+J8+K8+L8+M8+N8+O8+P8+Q8+Q8+R8</f>
        <v>286130.12</v>
      </c>
    </row>
    <row r="9" spans="1:19" ht="12.75">
      <c r="A9" s="9" t="s">
        <v>3</v>
      </c>
      <c r="B9" s="11">
        <v>51749.98</v>
      </c>
      <c r="C9" s="11">
        <v>51749.98</v>
      </c>
      <c r="D9" s="11">
        <v>51979.99</v>
      </c>
      <c r="E9" s="14">
        <v>0</v>
      </c>
      <c r="F9" s="19">
        <v>51823.59</v>
      </c>
      <c r="G9" s="10">
        <v>51823.59</v>
      </c>
      <c r="H9" s="10">
        <v>30866</v>
      </c>
      <c r="I9" s="10">
        <v>20957.59</v>
      </c>
      <c r="J9" s="10">
        <v>55083.21</v>
      </c>
      <c r="K9" s="10">
        <v>55083.21</v>
      </c>
      <c r="L9" s="15">
        <v>53856.9</v>
      </c>
      <c r="M9" s="10">
        <v>1226.31</v>
      </c>
      <c r="N9" s="10">
        <v>55083.21</v>
      </c>
      <c r="O9" s="21">
        <v>53650.99</v>
      </c>
      <c r="P9" s="19">
        <v>48919.56</v>
      </c>
      <c r="Q9" s="14">
        <v>0</v>
      </c>
      <c r="R9" s="10">
        <v>4731.45</v>
      </c>
      <c r="S9" s="16">
        <f>B9+C9+D9+E9+F9+G9+H9+I9+J9+K9+L9+M9+N9+O9+P9+Q9+Q9+R9</f>
        <v>638585.56</v>
      </c>
    </row>
    <row r="10" spans="1:19" ht="12.75">
      <c r="A10" s="2" t="s">
        <v>4</v>
      </c>
      <c r="B10" s="17">
        <f aca="true" t="shared" si="0" ref="B10:I10">SUM(B7:B9)</f>
        <v>112499.94</v>
      </c>
      <c r="C10" s="18">
        <f t="shared" si="0"/>
        <v>112499.94</v>
      </c>
      <c r="D10" s="16">
        <f t="shared" si="0"/>
        <v>112999.95999999999</v>
      </c>
      <c r="E10" s="16">
        <f t="shared" si="0"/>
        <v>0</v>
      </c>
      <c r="F10" s="16">
        <f t="shared" si="0"/>
        <v>110033.07999999999</v>
      </c>
      <c r="G10" s="16">
        <f t="shared" si="0"/>
        <v>112659.95</v>
      </c>
      <c r="H10" s="16">
        <f t="shared" si="0"/>
        <v>78906.79000000001</v>
      </c>
      <c r="I10" s="16">
        <f t="shared" si="0"/>
        <v>36380.03</v>
      </c>
      <c r="J10" s="16">
        <f aca="true" t="shared" si="1" ref="J10:O10">SUM(J7:J9)</f>
        <v>143073.24</v>
      </c>
      <c r="K10" s="16">
        <f t="shared" si="1"/>
        <v>143073.24</v>
      </c>
      <c r="L10" s="16">
        <f t="shared" si="1"/>
        <v>127284.37</v>
      </c>
      <c r="M10" s="17">
        <f t="shared" si="1"/>
        <v>15788.869999999999</v>
      </c>
      <c r="N10" s="20">
        <v>137011.03</v>
      </c>
      <c r="O10" s="16">
        <f t="shared" si="1"/>
        <v>139353.22</v>
      </c>
      <c r="P10" s="16">
        <f>SUM(P7:P9)</f>
        <v>115191.58</v>
      </c>
      <c r="Q10" s="16">
        <f>SUM(Q7:Q9)</f>
        <v>0</v>
      </c>
      <c r="R10" s="16">
        <f>SUM(R7:R9)</f>
        <v>30242.140000000003</v>
      </c>
      <c r="S10" s="16">
        <f>SUM(B10:R10)</f>
        <v>1526997.3800000001</v>
      </c>
    </row>
  </sheetData>
  <sheetProtection/>
  <mergeCells count="1">
    <mergeCell ref="A3:S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MSI2</dc:creator>
  <cp:keywords/>
  <dc:description/>
  <cp:lastModifiedBy>MSI2</cp:lastModifiedBy>
  <dcterms:created xsi:type="dcterms:W3CDTF">2022-07-22T09:00:33Z</dcterms:created>
  <dcterms:modified xsi:type="dcterms:W3CDTF">2024-01-16T10:11:21Z</dcterms:modified>
  <cp:category/>
  <cp:version/>
  <cp:contentType/>
  <cp:contentStatus/>
</cp:coreProperties>
</file>